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  <sheet name="Z1_6_2" sheetId="2" state="hidden" r:id="rId2"/>
  </sheets>
  <definedNames>
    <definedName name="Z1_6_2">'Z1_6_2'!$A$1:$O$28</definedName>
  </definedNames>
  <calcPr fullCalcOnLoad="1"/>
</workbook>
</file>

<file path=xl/sharedStrings.xml><?xml version="1.0" encoding="utf-8"?>
<sst xmlns="http://schemas.openxmlformats.org/spreadsheetml/2006/main" count="64" uniqueCount="59">
  <si>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</si>
  <si>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</si>
  <si>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</si>
  <si>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</si>
  <si>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Знаходилось на розгляді у I півріччі  2013 року</t>
  </si>
  <si>
    <t>Розглянуто  у  I півріччі  2013 року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</si>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</sst>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24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4" fillId="2" borderId="10" xfId="52" applyFont="1" applyFill="1" applyBorder="1">
      <alignment/>
      <protection/>
    </xf>
    <xf numFmtId="0" fontId="4" fillId="2" borderId="10" xfId="52" applyFont="1" applyFill="1" applyBorder="1" applyAlignment="1">
      <alignment horizontal="left"/>
      <protection/>
    </xf>
    <xf numFmtId="1" fontId="4" fillId="2" borderId="10" xfId="52" applyNumberFormat="1" applyFont="1" applyFill="1" applyBorder="1" applyAlignment="1" applyProtection="1">
      <alignment horizontal="righ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3" fillId="24" borderId="10" xfId="52" applyFont="1" applyFill="1" applyBorder="1" applyAlignment="1">
      <alignment horizontal="center" vertical="center" textRotation="90" wrapText="1"/>
      <protection/>
    </xf>
    <xf numFmtId="0" fontId="3" fillId="24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customWidth="1"/>
    <col min="5" max="5" width="10.125" style="1" customWidth="1"/>
    <col min="6" max="6" width="13.125" style="1" customWidth="1"/>
    <col min="7" max="7" width="10.125" style="1" customWidth="1"/>
    <col min="8" max="8" width="12.125" style="1" customWidth="1"/>
    <col min="9" max="9" width="12.375" style="1" customWidth="1"/>
    <col min="10" max="10" width="10.00390625" style="1" customWidth="1"/>
    <col min="11" max="11" width="14.75390625" style="1" customWidth="1"/>
    <col min="12" max="12" width="10.375" style="1" customWidth="1"/>
    <col min="13" max="16384" width="9.125" style="1" customWidth="1"/>
  </cols>
  <sheetData>
    <row r="1" ht="10.5" customHeight="1">
      <c r="L1" s="2" t="s">
        <v>0</v>
      </c>
    </row>
    <row r="2" spans="1:12" ht="18.75">
      <c r="A2" s="13"/>
      <c r="B2" s="13"/>
      <c r="C2" s="14" t="s">
        <v>1</v>
      </c>
      <c r="D2" s="15"/>
      <c r="E2" s="15"/>
      <c r="F2" s="15"/>
      <c r="G2" s="15"/>
      <c r="H2" s="15"/>
      <c r="I2" s="15"/>
      <c r="J2" s="15"/>
      <c r="K2" s="15"/>
      <c r="L2" s="15"/>
    </row>
    <row r="3" ht="9.75" customHeight="1"/>
    <row r="4" spans="1:12" ht="15.75" customHeight="1">
      <c r="A4" s="16" t="s">
        <v>2</v>
      </c>
      <c r="B4" s="17" t="s">
        <v>3</v>
      </c>
      <c r="C4" s="18" t="s">
        <v>4</v>
      </c>
      <c r="D4" s="18"/>
      <c r="E4" s="18"/>
      <c r="F4" s="18"/>
      <c r="G4" s="18"/>
      <c r="H4" s="18" t="s">
        <v>5</v>
      </c>
      <c r="I4" s="18"/>
      <c r="J4" s="18"/>
      <c r="K4" s="18"/>
      <c r="L4" s="18"/>
    </row>
    <row r="5" spans="1:12" ht="20.25" customHeight="1">
      <c r="A5" s="16"/>
      <c r="B5" s="17"/>
      <c r="C5" s="19" t="s">
        <v>6</v>
      </c>
      <c r="D5" s="19"/>
      <c r="E5" s="19"/>
      <c r="F5" s="19"/>
      <c r="G5" s="17" t="s">
        <v>7</v>
      </c>
      <c r="H5" s="19" t="s">
        <v>6</v>
      </c>
      <c r="I5" s="19"/>
      <c r="J5" s="19"/>
      <c r="K5" s="19"/>
      <c r="L5" s="17" t="s">
        <v>7</v>
      </c>
    </row>
    <row r="6" spans="1:12" ht="40.5" customHeight="1">
      <c r="A6" s="16"/>
      <c r="B6" s="17"/>
      <c r="C6" s="17" t="s">
        <v>8</v>
      </c>
      <c r="D6" s="17" t="s">
        <v>9</v>
      </c>
      <c r="E6" s="17" t="s">
        <v>10</v>
      </c>
      <c r="F6" s="17" t="s">
        <v>11</v>
      </c>
      <c r="G6" s="17"/>
      <c r="H6" s="17" t="s">
        <v>12</v>
      </c>
      <c r="I6" s="17" t="s">
        <v>9</v>
      </c>
      <c r="J6" s="17" t="s">
        <v>10</v>
      </c>
      <c r="K6" s="17" t="s">
        <v>11</v>
      </c>
      <c r="L6" s="17"/>
    </row>
    <row r="7" spans="1:12" ht="21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.75" customHeight="1">
      <c r="A8" s="3" t="s">
        <v>13</v>
      </c>
      <c r="B8" s="3" t="s">
        <v>14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</row>
    <row r="9" spans="1:12" ht="15" customHeight="1">
      <c r="A9" s="4">
        <v>1</v>
      </c>
      <c r="B9" s="5" t="s">
        <v>15</v>
      </c>
      <c r="C9" s="6">
        <f>'Z1_6_2'!A2</f>
        <v>5954</v>
      </c>
      <c r="D9" s="6">
        <f>'Z1_6_2'!B2</f>
        <v>0</v>
      </c>
      <c r="E9" s="6">
        <f>'Z1_6_2'!C2</f>
        <v>5695</v>
      </c>
      <c r="F9" s="6">
        <f>'Z1_6_2'!D2</f>
        <v>743</v>
      </c>
      <c r="G9" s="6">
        <f>SUM(C9+D9+E9+F9)</f>
        <v>12392</v>
      </c>
      <c r="H9" s="6">
        <f>'Z1_6_2'!F2</f>
        <v>5737</v>
      </c>
      <c r="I9" s="6">
        <f>'Z1_6_2'!G2</f>
        <v>0</v>
      </c>
      <c r="J9" s="6">
        <f>'Z1_6_2'!H2</f>
        <v>4448</v>
      </c>
      <c r="K9" s="6">
        <f>'Z1_6_2'!I2</f>
        <v>677</v>
      </c>
      <c r="L9" s="6">
        <f>'Z1_6_2'!J2</f>
        <v>10862</v>
      </c>
    </row>
    <row r="10" spans="1:12" ht="15" customHeight="1">
      <c r="A10" s="4">
        <v>2</v>
      </c>
      <c r="B10" s="5" t="s">
        <v>16</v>
      </c>
      <c r="C10" s="6">
        <f>'Z1_6_2'!A3</f>
        <v>2346</v>
      </c>
      <c r="D10" s="6">
        <f>'Z1_6_2'!B3</f>
        <v>0</v>
      </c>
      <c r="E10" s="6">
        <f>'Z1_6_2'!C3</f>
        <v>1988</v>
      </c>
      <c r="F10" s="6">
        <f>'Z1_6_2'!D3</f>
        <v>225</v>
      </c>
      <c r="G10" s="6">
        <f aca="true" t="shared" si="0" ref="G10:G35">SUM(C10+D10+E10+F10)</f>
        <v>4559</v>
      </c>
      <c r="H10" s="6">
        <f>'Z1_6_2'!F3</f>
        <v>2235</v>
      </c>
      <c r="I10" s="6">
        <f>'Z1_6_2'!G3</f>
        <v>0</v>
      </c>
      <c r="J10" s="6">
        <f>'Z1_6_2'!H3</f>
        <v>1716</v>
      </c>
      <c r="K10" s="6">
        <f>'Z1_6_2'!I3</f>
        <v>209</v>
      </c>
      <c r="L10" s="6">
        <f>'Z1_6_2'!J3</f>
        <v>4160</v>
      </c>
    </row>
    <row r="11" spans="1:12" ht="15" customHeight="1">
      <c r="A11" s="4">
        <v>3</v>
      </c>
      <c r="B11" s="5" t="s">
        <v>17</v>
      </c>
      <c r="C11" s="6">
        <f>'Z1_6_2'!A4</f>
        <v>1433</v>
      </c>
      <c r="D11" s="6">
        <f>'Z1_6_2'!B4</f>
        <v>0</v>
      </c>
      <c r="E11" s="6">
        <f>'Z1_6_2'!C4</f>
        <v>1096</v>
      </c>
      <c r="F11" s="6">
        <f>'Z1_6_2'!D4</f>
        <v>184</v>
      </c>
      <c r="G11" s="6">
        <f t="shared" si="0"/>
        <v>2713</v>
      </c>
      <c r="H11" s="6">
        <f>'Z1_6_2'!F4</f>
        <v>1378</v>
      </c>
      <c r="I11" s="6">
        <f>'Z1_6_2'!G4</f>
        <v>0</v>
      </c>
      <c r="J11" s="6">
        <f>'Z1_6_2'!H4</f>
        <v>952</v>
      </c>
      <c r="K11" s="6">
        <f>'Z1_6_2'!I4</f>
        <v>175</v>
      </c>
      <c r="L11" s="6">
        <f>'Z1_6_2'!J4</f>
        <v>2505</v>
      </c>
    </row>
    <row r="12" spans="1:12" ht="15" customHeight="1">
      <c r="A12" s="4">
        <v>4</v>
      </c>
      <c r="B12" s="5" t="s">
        <v>18</v>
      </c>
      <c r="C12" s="6">
        <f>'Z1_6_2'!A5</f>
        <v>5463</v>
      </c>
      <c r="D12" s="6">
        <f>'Z1_6_2'!B5</f>
        <v>0</v>
      </c>
      <c r="E12" s="6">
        <f>'Z1_6_2'!C5</f>
        <v>10052</v>
      </c>
      <c r="F12" s="6">
        <f>'Z1_6_2'!D5</f>
        <v>564</v>
      </c>
      <c r="G12" s="6">
        <f t="shared" si="0"/>
        <v>16079</v>
      </c>
      <c r="H12" s="6">
        <f>'Z1_6_2'!F5</f>
        <v>5137</v>
      </c>
      <c r="I12" s="6">
        <f>'Z1_6_2'!G5</f>
        <v>0</v>
      </c>
      <c r="J12" s="6">
        <f>'Z1_6_2'!H5</f>
        <v>7594</v>
      </c>
      <c r="K12" s="6">
        <f>'Z1_6_2'!I5</f>
        <v>540</v>
      </c>
      <c r="L12" s="6">
        <f>'Z1_6_2'!J5</f>
        <v>13271</v>
      </c>
    </row>
    <row r="13" spans="1:12" ht="15" customHeight="1">
      <c r="A13" s="4">
        <v>5</v>
      </c>
      <c r="B13" s="5" t="s">
        <v>19</v>
      </c>
      <c r="C13" s="6">
        <f>'Z1_6_2'!A6</f>
        <v>9073</v>
      </c>
      <c r="D13" s="6">
        <f>'Z1_6_2'!B6</f>
        <v>0</v>
      </c>
      <c r="E13" s="6">
        <f>'Z1_6_2'!C6</f>
        <v>8448</v>
      </c>
      <c r="F13" s="6">
        <f>'Z1_6_2'!D6</f>
        <v>525</v>
      </c>
      <c r="G13" s="6">
        <f t="shared" si="0"/>
        <v>18046</v>
      </c>
      <c r="H13" s="6">
        <f>'Z1_6_2'!F6</f>
        <v>8406</v>
      </c>
      <c r="I13" s="6">
        <f>'Z1_6_2'!G6</f>
        <v>0</v>
      </c>
      <c r="J13" s="6">
        <f>'Z1_6_2'!H6</f>
        <v>7321</v>
      </c>
      <c r="K13" s="6">
        <f>'Z1_6_2'!I6</f>
        <v>474</v>
      </c>
      <c r="L13" s="6">
        <f>'Z1_6_2'!J6</f>
        <v>16201</v>
      </c>
    </row>
    <row r="14" spans="1:12" ht="15" customHeight="1">
      <c r="A14" s="4">
        <v>6</v>
      </c>
      <c r="B14" s="5" t="s">
        <v>20</v>
      </c>
      <c r="C14" s="6">
        <f>'Z1_6_2'!A7</f>
        <v>2391</v>
      </c>
      <c r="D14" s="6">
        <f>'Z1_6_2'!B7</f>
        <v>6</v>
      </c>
      <c r="E14" s="6">
        <f>'Z1_6_2'!C7</f>
        <v>2082</v>
      </c>
      <c r="F14" s="6">
        <f>'Z1_6_2'!D7</f>
        <v>180</v>
      </c>
      <c r="G14" s="6">
        <f t="shared" si="0"/>
        <v>4659</v>
      </c>
      <c r="H14" s="6">
        <f>'Z1_6_2'!F7</f>
        <v>2311</v>
      </c>
      <c r="I14" s="6">
        <f>'Z1_6_2'!G7</f>
        <v>6</v>
      </c>
      <c r="J14" s="6">
        <f>'Z1_6_2'!H7</f>
        <v>1700</v>
      </c>
      <c r="K14" s="6">
        <f>'Z1_6_2'!I7</f>
        <v>158</v>
      </c>
      <c r="L14" s="6">
        <f>'Z1_6_2'!J7</f>
        <v>4175</v>
      </c>
    </row>
    <row r="15" spans="1:12" ht="15" customHeight="1">
      <c r="A15" s="4">
        <v>7</v>
      </c>
      <c r="B15" s="5" t="s">
        <v>21</v>
      </c>
      <c r="C15" s="6">
        <f>'Z1_6_2'!A8</f>
        <v>1981</v>
      </c>
      <c r="D15" s="6">
        <f>'Z1_6_2'!B8</f>
        <v>0</v>
      </c>
      <c r="E15" s="6">
        <f>'Z1_6_2'!C8</f>
        <v>2094</v>
      </c>
      <c r="F15" s="6">
        <f>'Z1_6_2'!D8</f>
        <v>217</v>
      </c>
      <c r="G15" s="6">
        <f t="shared" si="0"/>
        <v>4292</v>
      </c>
      <c r="H15" s="6">
        <f>'Z1_6_2'!F8</f>
        <v>1843</v>
      </c>
      <c r="I15" s="6">
        <f>'Z1_6_2'!G8</f>
        <v>0</v>
      </c>
      <c r="J15" s="6">
        <f>'Z1_6_2'!H8</f>
        <v>1550</v>
      </c>
      <c r="K15" s="6">
        <f>'Z1_6_2'!I8</f>
        <v>183</v>
      </c>
      <c r="L15" s="6">
        <f>'Z1_6_2'!J8</f>
        <v>3576</v>
      </c>
    </row>
    <row r="16" spans="1:12" ht="15" customHeight="1">
      <c r="A16" s="4">
        <v>8</v>
      </c>
      <c r="B16" s="5" t="s">
        <v>22</v>
      </c>
      <c r="C16" s="6">
        <f>'Z1_6_2'!A9</f>
        <v>4380</v>
      </c>
      <c r="D16" s="6">
        <f>'Z1_6_2'!B9</f>
        <v>0</v>
      </c>
      <c r="E16" s="6">
        <f>'Z1_6_2'!C9</f>
        <v>3958</v>
      </c>
      <c r="F16" s="6">
        <f>'Z1_6_2'!D9</f>
        <v>315</v>
      </c>
      <c r="G16" s="6">
        <f t="shared" si="0"/>
        <v>8653</v>
      </c>
      <c r="H16" s="6">
        <f>'Z1_6_2'!F9</f>
        <v>4207</v>
      </c>
      <c r="I16" s="6">
        <f>'Z1_6_2'!G9</f>
        <v>0</v>
      </c>
      <c r="J16" s="6">
        <f>'Z1_6_2'!H9</f>
        <v>3227</v>
      </c>
      <c r="K16" s="6">
        <f>'Z1_6_2'!I9</f>
        <v>272</v>
      </c>
      <c r="L16" s="6">
        <f>'Z1_6_2'!J9</f>
        <v>7706</v>
      </c>
    </row>
    <row r="17" spans="1:12" ht="15" customHeight="1">
      <c r="A17" s="4">
        <v>9</v>
      </c>
      <c r="B17" s="5" t="s">
        <v>23</v>
      </c>
      <c r="C17" s="6">
        <f>'Z1_6_2'!A10</f>
        <v>1876</v>
      </c>
      <c r="D17" s="6">
        <f>'Z1_6_2'!B10</f>
        <v>0</v>
      </c>
      <c r="E17" s="6">
        <f>'Z1_6_2'!C10</f>
        <v>1875</v>
      </c>
      <c r="F17" s="6">
        <f>'Z1_6_2'!D10</f>
        <v>164</v>
      </c>
      <c r="G17" s="6">
        <f t="shared" si="0"/>
        <v>3915</v>
      </c>
      <c r="H17" s="6">
        <f>'Z1_6_2'!F10</f>
        <v>1807</v>
      </c>
      <c r="I17" s="6">
        <f>'Z1_6_2'!G10</f>
        <v>0</v>
      </c>
      <c r="J17" s="6">
        <f>'Z1_6_2'!H10</f>
        <v>1484</v>
      </c>
      <c r="K17" s="6">
        <f>'Z1_6_2'!I10</f>
        <v>152</v>
      </c>
      <c r="L17" s="6">
        <f>'Z1_6_2'!J10</f>
        <v>3443</v>
      </c>
    </row>
    <row r="18" spans="1:12" ht="15" customHeight="1">
      <c r="A18" s="4">
        <v>10</v>
      </c>
      <c r="B18" s="5" t="s">
        <v>24</v>
      </c>
      <c r="C18" s="6">
        <f>'Z1_6_2'!A11</f>
        <v>2483</v>
      </c>
      <c r="D18" s="6">
        <f>'Z1_6_2'!B11</f>
        <v>0</v>
      </c>
      <c r="E18" s="6">
        <f>'Z1_6_2'!C11</f>
        <v>4231</v>
      </c>
      <c r="F18" s="6">
        <f>'Z1_6_2'!D11</f>
        <v>457</v>
      </c>
      <c r="G18" s="6">
        <f t="shared" si="0"/>
        <v>7171</v>
      </c>
      <c r="H18" s="6">
        <f>'Z1_6_2'!F11</f>
        <v>2321</v>
      </c>
      <c r="I18" s="6">
        <f>'Z1_6_2'!G11</f>
        <v>0</v>
      </c>
      <c r="J18" s="6">
        <f>'Z1_6_2'!H11</f>
        <v>3097</v>
      </c>
      <c r="K18" s="6">
        <f>'Z1_6_2'!I11</f>
        <v>401</v>
      </c>
      <c r="L18" s="6">
        <f>'Z1_6_2'!J11</f>
        <v>5819</v>
      </c>
    </row>
    <row r="19" spans="1:12" ht="15" customHeight="1">
      <c r="A19" s="4">
        <v>11</v>
      </c>
      <c r="B19" s="5" t="s">
        <v>25</v>
      </c>
      <c r="C19" s="6">
        <f>'Z1_6_2'!A12</f>
        <v>2597</v>
      </c>
      <c r="D19" s="6">
        <f>'Z1_6_2'!B12</f>
        <v>0</v>
      </c>
      <c r="E19" s="6">
        <f>'Z1_6_2'!C12</f>
        <v>2374</v>
      </c>
      <c r="F19" s="6">
        <f>'Z1_6_2'!D12</f>
        <v>265</v>
      </c>
      <c r="G19" s="6">
        <f t="shared" si="0"/>
        <v>5236</v>
      </c>
      <c r="H19" s="6">
        <f>'Z1_6_2'!F12</f>
        <v>2457</v>
      </c>
      <c r="I19" s="6">
        <f>'Z1_6_2'!G12</f>
        <v>0</v>
      </c>
      <c r="J19" s="6">
        <f>'Z1_6_2'!H12</f>
        <v>1961</v>
      </c>
      <c r="K19" s="6">
        <f>'Z1_6_2'!I12</f>
        <v>232</v>
      </c>
      <c r="L19" s="6">
        <f>'Z1_6_2'!J12</f>
        <v>4650</v>
      </c>
    </row>
    <row r="20" spans="1:12" ht="15" customHeight="1">
      <c r="A20" s="4">
        <v>12</v>
      </c>
      <c r="B20" s="5" t="s">
        <v>26</v>
      </c>
      <c r="C20" s="6">
        <f>'Z1_6_2'!A13</f>
        <v>6348</v>
      </c>
      <c r="D20" s="6">
        <f>'Z1_6_2'!B13</f>
        <v>47</v>
      </c>
      <c r="E20" s="6">
        <f>'Z1_6_2'!C13</f>
        <v>3774</v>
      </c>
      <c r="F20" s="6">
        <f>'Z1_6_2'!D13</f>
        <v>209</v>
      </c>
      <c r="G20" s="6">
        <f t="shared" si="0"/>
        <v>10378</v>
      </c>
      <c r="H20" s="6">
        <f>'Z1_6_2'!F13</f>
        <v>6126</v>
      </c>
      <c r="I20" s="6">
        <f>'Z1_6_2'!G13</f>
        <v>47</v>
      </c>
      <c r="J20" s="6">
        <f>'Z1_6_2'!H13</f>
        <v>2849</v>
      </c>
      <c r="K20" s="6">
        <f>'Z1_6_2'!I13</f>
        <v>198</v>
      </c>
      <c r="L20" s="6">
        <f>'Z1_6_2'!J13</f>
        <v>9220</v>
      </c>
    </row>
    <row r="21" spans="1:12" ht="15" customHeight="1">
      <c r="A21" s="4">
        <v>13</v>
      </c>
      <c r="B21" s="5" t="s">
        <v>27</v>
      </c>
      <c r="C21" s="6">
        <f>'Z1_6_2'!A14</f>
        <v>3990</v>
      </c>
      <c r="D21" s="6">
        <f>'Z1_6_2'!B14</f>
        <v>0</v>
      </c>
      <c r="E21" s="6">
        <f>'Z1_6_2'!C14</f>
        <v>5442</v>
      </c>
      <c r="F21" s="6">
        <f>'Z1_6_2'!D14</f>
        <v>369</v>
      </c>
      <c r="G21" s="6">
        <f t="shared" si="0"/>
        <v>9801</v>
      </c>
      <c r="H21" s="6">
        <f>'Z1_6_2'!F14</f>
        <v>3781</v>
      </c>
      <c r="I21" s="6">
        <f>'Z1_6_2'!G14</f>
        <v>0</v>
      </c>
      <c r="J21" s="6">
        <f>'Z1_6_2'!H14</f>
        <v>3605</v>
      </c>
      <c r="K21" s="6">
        <f>'Z1_6_2'!I14</f>
        <v>314</v>
      </c>
      <c r="L21" s="6">
        <f>'Z1_6_2'!J14</f>
        <v>7700</v>
      </c>
    </row>
    <row r="22" spans="1:12" ht="15" customHeight="1">
      <c r="A22" s="4">
        <v>14</v>
      </c>
      <c r="B22" s="5" t="s">
        <v>28</v>
      </c>
      <c r="C22" s="6">
        <f>'Z1_6_2'!A15</f>
        <v>2427</v>
      </c>
      <c r="D22" s="6">
        <f>'Z1_6_2'!B15</f>
        <v>0</v>
      </c>
      <c r="E22" s="6">
        <f>'Z1_6_2'!C15</f>
        <v>2458</v>
      </c>
      <c r="F22" s="6">
        <f>'Z1_6_2'!D15</f>
        <v>161</v>
      </c>
      <c r="G22" s="6">
        <f t="shared" si="0"/>
        <v>5046</v>
      </c>
      <c r="H22" s="6">
        <f>'Z1_6_2'!F15</f>
        <v>2342</v>
      </c>
      <c r="I22" s="6">
        <f>'Z1_6_2'!G15</f>
        <v>0</v>
      </c>
      <c r="J22" s="6">
        <f>'Z1_6_2'!H15</f>
        <v>1937</v>
      </c>
      <c r="K22" s="6">
        <f>'Z1_6_2'!I15</f>
        <v>144</v>
      </c>
      <c r="L22" s="6">
        <f>'Z1_6_2'!J15</f>
        <v>4423</v>
      </c>
    </row>
    <row r="23" spans="1:12" ht="15" customHeight="1">
      <c r="A23" s="4">
        <v>15</v>
      </c>
      <c r="B23" s="5" t="s">
        <v>29</v>
      </c>
      <c r="C23" s="6">
        <f>'Z1_6_2'!A16</f>
        <v>3899</v>
      </c>
      <c r="D23" s="6">
        <f>'Z1_6_2'!B16</f>
        <v>0</v>
      </c>
      <c r="E23" s="6">
        <f>'Z1_6_2'!C16</f>
        <v>5144</v>
      </c>
      <c r="F23" s="6">
        <f>'Z1_6_2'!D16</f>
        <v>476</v>
      </c>
      <c r="G23" s="6">
        <f t="shared" si="0"/>
        <v>9519</v>
      </c>
      <c r="H23" s="6">
        <f>'Z1_6_2'!F16</f>
        <v>3320</v>
      </c>
      <c r="I23" s="6">
        <f>'Z1_6_2'!G16</f>
        <v>0</v>
      </c>
      <c r="J23" s="6">
        <f>'Z1_6_2'!H16</f>
        <v>3746</v>
      </c>
      <c r="K23" s="6">
        <f>'Z1_6_2'!I16</f>
        <v>460</v>
      </c>
      <c r="L23" s="6">
        <f>'Z1_6_2'!J16</f>
        <v>7526</v>
      </c>
    </row>
    <row r="24" spans="1:12" ht="15" customHeight="1">
      <c r="A24" s="4">
        <v>16</v>
      </c>
      <c r="B24" s="5" t="s">
        <v>30</v>
      </c>
      <c r="C24" s="6">
        <f>'Z1_6_2'!A17</f>
        <v>3074</v>
      </c>
      <c r="D24" s="6">
        <f>'Z1_6_2'!B17</f>
        <v>0</v>
      </c>
      <c r="E24" s="6">
        <f>'Z1_6_2'!C17</f>
        <v>2681</v>
      </c>
      <c r="F24" s="6">
        <f>'Z1_6_2'!D17</f>
        <v>186</v>
      </c>
      <c r="G24" s="6">
        <f t="shared" si="0"/>
        <v>5941</v>
      </c>
      <c r="H24" s="6">
        <f>'Z1_6_2'!F17</f>
        <v>2958</v>
      </c>
      <c r="I24" s="6">
        <f>'Z1_6_2'!G17</f>
        <v>0</v>
      </c>
      <c r="J24" s="6">
        <f>'Z1_6_2'!H17</f>
        <v>2391</v>
      </c>
      <c r="K24" s="6">
        <f>'Z1_6_2'!I17</f>
        <v>172</v>
      </c>
      <c r="L24" s="6">
        <f>'Z1_6_2'!J17</f>
        <v>5521</v>
      </c>
    </row>
    <row r="25" spans="1:12" ht="15" customHeight="1">
      <c r="A25" s="4">
        <v>17</v>
      </c>
      <c r="B25" s="5" t="s">
        <v>31</v>
      </c>
      <c r="C25" s="6">
        <f>'Z1_6_2'!A18</f>
        <v>1535</v>
      </c>
      <c r="D25" s="6">
        <f>'Z1_6_2'!B18</f>
        <v>0</v>
      </c>
      <c r="E25" s="6">
        <f>'Z1_6_2'!C18</f>
        <v>1349</v>
      </c>
      <c r="F25" s="6">
        <f>'Z1_6_2'!D18</f>
        <v>130</v>
      </c>
      <c r="G25" s="6">
        <f t="shared" si="0"/>
        <v>3014</v>
      </c>
      <c r="H25" s="6">
        <f>'Z1_6_2'!F18</f>
        <v>1454</v>
      </c>
      <c r="I25" s="6">
        <f>'Z1_6_2'!G18</f>
        <v>0</v>
      </c>
      <c r="J25" s="6">
        <f>'Z1_6_2'!H18</f>
        <v>1200</v>
      </c>
      <c r="K25" s="6">
        <f>'Z1_6_2'!I18</f>
        <v>126</v>
      </c>
      <c r="L25" s="6">
        <f>'Z1_6_2'!J18</f>
        <v>2780</v>
      </c>
    </row>
    <row r="26" spans="1:12" ht="15" customHeight="1">
      <c r="A26" s="4">
        <v>18</v>
      </c>
      <c r="B26" s="5" t="s">
        <v>32</v>
      </c>
      <c r="C26" s="6">
        <f>'Z1_6_2'!A19</f>
        <v>1659</v>
      </c>
      <c r="D26" s="6">
        <f>'Z1_6_2'!B19</f>
        <v>5668</v>
      </c>
      <c r="E26" s="6">
        <f>'Z1_6_2'!C19</f>
        <v>1594</v>
      </c>
      <c r="F26" s="6">
        <f>'Z1_6_2'!D19</f>
        <v>170</v>
      </c>
      <c r="G26" s="6">
        <f t="shared" si="0"/>
        <v>9091</v>
      </c>
      <c r="H26" s="6">
        <f>'Z1_6_2'!F19</f>
        <v>1582</v>
      </c>
      <c r="I26" s="6">
        <f>'Z1_6_2'!G19</f>
        <v>5668</v>
      </c>
      <c r="J26" s="6">
        <f>'Z1_6_2'!H19</f>
        <v>1406</v>
      </c>
      <c r="K26" s="6">
        <f>'Z1_6_2'!I19</f>
        <v>161</v>
      </c>
      <c r="L26" s="6">
        <f>'Z1_6_2'!J19</f>
        <v>8817</v>
      </c>
    </row>
    <row r="27" spans="1:12" ht="15" customHeight="1">
      <c r="A27" s="4">
        <v>19</v>
      </c>
      <c r="B27" s="5" t="s">
        <v>33</v>
      </c>
      <c r="C27" s="6">
        <f>'Z1_6_2'!A20</f>
        <v>1042</v>
      </c>
      <c r="D27" s="6">
        <f>'Z1_6_2'!B20</f>
        <v>1</v>
      </c>
      <c r="E27" s="6">
        <f>'Z1_6_2'!C20</f>
        <v>930</v>
      </c>
      <c r="F27" s="6">
        <f>'Z1_6_2'!D20</f>
        <v>80</v>
      </c>
      <c r="G27" s="6">
        <f t="shared" si="0"/>
        <v>2053</v>
      </c>
      <c r="H27" s="6">
        <f>'Z1_6_2'!F20</f>
        <v>993</v>
      </c>
      <c r="I27" s="6">
        <f>'Z1_6_2'!G20</f>
        <v>1</v>
      </c>
      <c r="J27" s="6">
        <f>'Z1_6_2'!H20</f>
        <v>803</v>
      </c>
      <c r="K27" s="6">
        <f>'Z1_6_2'!I20</f>
        <v>77</v>
      </c>
      <c r="L27" s="6">
        <f>'Z1_6_2'!J20</f>
        <v>1874</v>
      </c>
    </row>
    <row r="28" spans="1:12" ht="15" customHeight="1">
      <c r="A28" s="4">
        <v>20</v>
      </c>
      <c r="B28" s="5" t="s">
        <v>34</v>
      </c>
      <c r="C28" s="6">
        <f>'Z1_6_2'!A21</f>
        <v>4541</v>
      </c>
      <c r="D28" s="6">
        <f>'Z1_6_2'!B21</f>
        <v>0</v>
      </c>
      <c r="E28" s="6">
        <f>'Z1_6_2'!C21</f>
        <v>4841</v>
      </c>
      <c r="F28" s="6">
        <f>'Z1_6_2'!D21</f>
        <v>441</v>
      </c>
      <c r="G28" s="6">
        <f t="shared" si="0"/>
        <v>9823</v>
      </c>
      <c r="H28" s="6">
        <f>'Z1_6_2'!F21</f>
        <v>4264</v>
      </c>
      <c r="I28" s="6">
        <f>'Z1_6_2'!G21</f>
        <v>0</v>
      </c>
      <c r="J28" s="6">
        <f>'Z1_6_2'!H21</f>
        <v>3734</v>
      </c>
      <c r="K28" s="6">
        <f>'Z1_6_2'!I21</f>
        <v>399</v>
      </c>
      <c r="L28" s="6">
        <f>'Z1_6_2'!J21</f>
        <v>8397</v>
      </c>
    </row>
    <row r="29" spans="1:12" ht="15" customHeight="1">
      <c r="A29" s="4">
        <v>21</v>
      </c>
      <c r="B29" s="5" t="s">
        <v>35</v>
      </c>
      <c r="C29" s="6">
        <f>'Z1_6_2'!A22</f>
        <v>2517</v>
      </c>
      <c r="D29" s="6">
        <f>'Z1_6_2'!B22</f>
        <v>0</v>
      </c>
      <c r="E29" s="6">
        <f>'Z1_6_2'!C22</f>
        <v>2388</v>
      </c>
      <c r="F29" s="6">
        <f>'Z1_6_2'!D22</f>
        <v>145</v>
      </c>
      <c r="G29" s="6">
        <f t="shared" si="0"/>
        <v>5050</v>
      </c>
      <c r="H29" s="6">
        <f>'Z1_6_2'!F22</f>
        <v>2303</v>
      </c>
      <c r="I29" s="6">
        <f>'Z1_6_2'!G22</f>
        <v>0</v>
      </c>
      <c r="J29" s="6">
        <f>'Z1_6_2'!H22</f>
        <v>1954</v>
      </c>
      <c r="K29" s="6">
        <f>'Z1_6_2'!I22</f>
        <v>139</v>
      </c>
      <c r="L29" s="6">
        <f>'Z1_6_2'!J22</f>
        <v>4396</v>
      </c>
    </row>
    <row r="30" spans="1:12" ht="15" customHeight="1">
      <c r="A30" s="4">
        <v>22</v>
      </c>
      <c r="B30" s="5" t="s">
        <v>36</v>
      </c>
      <c r="C30" s="6">
        <f>'Z1_6_2'!A23</f>
        <v>2185</v>
      </c>
      <c r="D30" s="6">
        <f>'Z1_6_2'!B23</f>
        <v>0</v>
      </c>
      <c r="E30" s="6">
        <f>'Z1_6_2'!C23</f>
        <v>1686</v>
      </c>
      <c r="F30" s="6">
        <f>'Z1_6_2'!D23</f>
        <v>151</v>
      </c>
      <c r="G30" s="6">
        <f t="shared" si="0"/>
        <v>4022</v>
      </c>
      <c r="H30" s="6">
        <f>'Z1_6_2'!F23</f>
        <v>2095</v>
      </c>
      <c r="I30" s="6">
        <f>'Z1_6_2'!G23</f>
        <v>0</v>
      </c>
      <c r="J30" s="6">
        <f>'Z1_6_2'!H23</f>
        <v>1316</v>
      </c>
      <c r="K30" s="6">
        <f>'Z1_6_2'!I23</f>
        <v>136</v>
      </c>
      <c r="L30" s="6">
        <f>'Z1_6_2'!J23</f>
        <v>3547</v>
      </c>
    </row>
    <row r="31" spans="1:12" ht="15" customHeight="1">
      <c r="A31" s="4">
        <v>23</v>
      </c>
      <c r="B31" s="5" t="s">
        <v>37</v>
      </c>
      <c r="C31" s="6">
        <f>'Z1_6_2'!A24</f>
        <v>2448</v>
      </c>
      <c r="D31" s="6">
        <f>'Z1_6_2'!B24</f>
        <v>0</v>
      </c>
      <c r="E31" s="6">
        <f>'Z1_6_2'!C24</f>
        <v>2028</v>
      </c>
      <c r="F31" s="6">
        <f>'Z1_6_2'!D24</f>
        <v>142</v>
      </c>
      <c r="G31" s="6">
        <f t="shared" si="0"/>
        <v>4618</v>
      </c>
      <c r="H31" s="6">
        <f>'Z1_6_2'!F24</f>
        <v>2333</v>
      </c>
      <c r="I31" s="6">
        <f>'Z1_6_2'!G24</f>
        <v>0</v>
      </c>
      <c r="J31" s="6">
        <f>'Z1_6_2'!H24</f>
        <v>1603</v>
      </c>
      <c r="K31" s="6">
        <f>'Z1_6_2'!I24</f>
        <v>136</v>
      </c>
      <c r="L31" s="6">
        <f>'Z1_6_2'!J24</f>
        <v>4072</v>
      </c>
    </row>
    <row r="32" spans="1:12" ht="15" customHeight="1">
      <c r="A32" s="4">
        <v>24</v>
      </c>
      <c r="B32" s="5" t="s">
        <v>38</v>
      </c>
      <c r="C32" s="6">
        <f>'Z1_6_2'!A25</f>
        <v>1394</v>
      </c>
      <c r="D32" s="6">
        <f>'Z1_6_2'!B25</f>
        <v>0</v>
      </c>
      <c r="E32" s="6">
        <f>'Z1_6_2'!C25</f>
        <v>1038</v>
      </c>
      <c r="F32" s="6">
        <f>'Z1_6_2'!D25</f>
        <v>79</v>
      </c>
      <c r="G32" s="6">
        <f t="shared" si="0"/>
        <v>2511</v>
      </c>
      <c r="H32" s="6">
        <f>'Z1_6_2'!F25</f>
        <v>1337</v>
      </c>
      <c r="I32" s="6">
        <f>'Z1_6_2'!G25</f>
        <v>0</v>
      </c>
      <c r="J32" s="6">
        <f>'Z1_6_2'!H25</f>
        <v>840</v>
      </c>
      <c r="K32" s="6">
        <f>'Z1_6_2'!I25</f>
        <v>74</v>
      </c>
      <c r="L32" s="6">
        <f>'Z1_6_2'!J25</f>
        <v>2251</v>
      </c>
    </row>
    <row r="33" spans="1:12" ht="15" customHeight="1">
      <c r="A33" s="4">
        <v>25</v>
      </c>
      <c r="B33" s="5" t="s">
        <v>39</v>
      </c>
      <c r="C33" s="6">
        <f>'Z1_6_2'!A26</f>
        <v>1401</v>
      </c>
      <c r="D33" s="6">
        <f>'Z1_6_2'!B26</f>
        <v>5</v>
      </c>
      <c r="E33" s="6">
        <f>'Z1_6_2'!C26</f>
        <v>1713</v>
      </c>
      <c r="F33" s="6">
        <f>'Z1_6_2'!D26</f>
        <v>154</v>
      </c>
      <c r="G33" s="6">
        <f t="shared" si="0"/>
        <v>3273</v>
      </c>
      <c r="H33" s="6">
        <f>'Z1_6_2'!F26</f>
        <v>1323</v>
      </c>
      <c r="I33" s="6">
        <f>'Z1_6_2'!G26</f>
        <v>1</v>
      </c>
      <c r="J33" s="6">
        <f>'Z1_6_2'!H26</f>
        <v>1453</v>
      </c>
      <c r="K33" s="6">
        <f>'Z1_6_2'!I26</f>
        <v>153</v>
      </c>
      <c r="L33" s="6">
        <f>'Z1_6_2'!J26</f>
        <v>2930</v>
      </c>
    </row>
    <row r="34" spans="1:12" ht="15" customHeight="1">
      <c r="A34" s="4">
        <v>26</v>
      </c>
      <c r="B34" s="5" t="s">
        <v>40</v>
      </c>
      <c r="C34" s="6">
        <f>'Z1_6_2'!A27</f>
        <v>5811</v>
      </c>
      <c r="D34" s="6">
        <f>'Z1_6_2'!B27</f>
        <v>4</v>
      </c>
      <c r="E34" s="6">
        <f>'Z1_6_2'!C27</f>
        <v>11075</v>
      </c>
      <c r="F34" s="6">
        <f>'Z1_6_2'!D27</f>
        <v>973</v>
      </c>
      <c r="G34" s="6">
        <f t="shared" si="0"/>
        <v>17863</v>
      </c>
      <c r="H34" s="6">
        <f>'Z1_6_2'!F27</f>
        <v>5437</v>
      </c>
      <c r="I34" s="6">
        <f>'Z1_6_2'!G27</f>
        <v>4</v>
      </c>
      <c r="J34" s="6">
        <f>'Z1_6_2'!H27</f>
        <v>8283</v>
      </c>
      <c r="K34" s="6">
        <f>'Z1_6_2'!I27</f>
        <v>870</v>
      </c>
      <c r="L34" s="6">
        <f>'Z1_6_2'!J27</f>
        <v>14594</v>
      </c>
    </row>
    <row r="35" spans="1:12" ht="15" customHeight="1">
      <c r="A35" s="4">
        <v>27</v>
      </c>
      <c r="B35" s="5" t="s">
        <v>41</v>
      </c>
      <c r="C35" s="6">
        <f>'Z1_6_2'!A28</f>
        <v>1134</v>
      </c>
      <c r="D35" s="6">
        <f>'Z1_6_2'!B28</f>
        <v>4</v>
      </c>
      <c r="E35" s="6">
        <f>'Z1_6_2'!C28</f>
        <v>2070</v>
      </c>
      <c r="F35" s="6">
        <f>'Z1_6_2'!D28</f>
        <v>102</v>
      </c>
      <c r="G35" s="6">
        <f t="shared" si="0"/>
        <v>3310</v>
      </c>
      <c r="H35" s="6">
        <f>'Z1_6_2'!F28</f>
        <v>1061</v>
      </c>
      <c r="I35" s="6">
        <f>'Z1_6_2'!G28</f>
        <v>4</v>
      </c>
      <c r="J35" s="6">
        <f>'Z1_6_2'!H28</f>
        <v>1533</v>
      </c>
      <c r="K35" s="6">
        <f>'Z1_6_2'!I28</f>
        <v>94</v>
      </c>
      <c r="L35" s="6">
        <f>'Z1_6_2'!J28</f>
        <v>2692</v>
      </c>
    </row>
    <row r="36" spans="1:12" ht="15" customHeight="1">
      <c r="A36" s="10"/>
      <c r="B36" s="11" t="s">
        <v>42</v>
      </c>
      <c r="C36" s="12">
        <f aca="true" t="shared" si="1" ref="C36:L36">SUM(C9:C35)</f>
        <v>85382</v>
      </c>
      <c r="D36" s="12">
        <f t="shared" si="1"/>
        <v>5735</v>
      </c>
      <c r="E36" s="12">
        <f t="shared" si="1"/>
        <v>94104</v>
      </c>
      <c r="F36" s="12">
        <f t="shared" si="1"/>
        <v>7807</v>
      </c>
      <c r="G36" s="12">
        <f t="shared" si="1"/>
        <v>193028</v>
      </c>
      <c r="H36" s="12">
        <f t="shared" si="1"/>
        <v>80548</v>
      </c>
      <c r="I36" s="12">
        <f t="shared" si="1"/>
        <v>5731</v>
      </c>
      <c r="J36" s="12">
        <f t="shared" si="1"/>
        <v>73703</v>
      </c>
      <c r="K36" s="12">
        <f t="shared" si="1"/>
        <v>7126</v>
      </c>
      <c r="L36" s="12">
        <f t="shared" si="1"/>
        <v>167108</v>
      </c>
    </row>
    <row r="38" spans="2:4" ht="12.75">
      <c r="B38" s="1" t="s">
        <v>43</v>
      </c>
      <c r="C38" s="7"/>
      <c r="D38" s="7"/>
    </row>
  </sheetData>
  <sheetProtection/>
  <mergeCells count="18">
    <mergeCell ref="C6:C7"/>
    <mergeCell ref="D6:D7"/>
    <mergeCell ref="E6:E7"/>
    <mergeCell ref="F6:F7"/>
    <mergeCell ref="H6:H7"/>
    <mergeCell ref="I6:I7"/>
    <mergeCell ref="J6:J7"/>
    <mergeCell ref="K6:K7"/>
    <mergeCell ref="A2:B2"/>
    <mergeCell ref="C2:L2"/>
    <mergeCell ref="A4:A7"/>
    <mergeCell ref="B4:B7"/>
    <mergeCell ref="C4:G4"/>
    <mergeCell ref="H4:L4"/>
    <mergeCell ref="C5:F5"/>
    <mergeCell ref="G5:G7"/>
    <mergeCell ref="H5:K5"/>
    <mergeCell ref="L5:L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2" sqref="F2"/>
    </sheetView>
  </sheetViews>
  <sheetFormatPr defaultColWidth="9.00390625" defaultRowHeight="12.75"/>
  <cols>
    <col min="15" max="15" width="11.75390625" style="0" customWidth="1"/>
  </cols>
  <sheetData>
    <row r="1" spans="1:15" ht="12.75">
      <c r="A1" s="8" t="s">
        <v>44</v>
      </c>
      <c r="B1" s="8" t="s">
        <v>45</v>
      </c>
      <c r="C1" s="8" t="s">
        <v>46</v>
      </c>
      <c r="D1" s="8" t="s">
        <v>47</v>
      </c>
      <c r="E1" s="8" t="s">
        <v>48</v>
      </c>
      <c r="F1" s="8" t="s">
        <v>49</v>
      </c>
      <c r="G1" s="8" t="s">
        <v>50</v>
      </c>
      <c r="H1" s="8" t="s">
        <v>51</v>
      </c>
      <c r="I1" s="8" t="s">
        <v>52</v>
      </c>
      <c r="J1" s="8" t="s">
        <v>53</v>
      </c>
      <c r="K1" s="8" t="s">
        <v>54</v>
      </c>
      <c r="L1" s="8" t="s">
        <v>55</v>
      </c>
      <c r="M1" s="8" t="s">
        <v>56</v>
      </c>
      <c r="N1" s="8" t="s">
        <v>57</v>
      </c>
      <c r="O1" s="8" t="s">
        <v>58</v>
      </c>
    </row>
    <row r="2" spans="1:15" ht="12.75">
      <c r="A2" s="8">
        <v>5954</v>
      </c>
      <c r="B2" s="8">
        <v>0</v>
      </c>
      <c r="C2" s="8">
        <v>5695</v>
      </c>
      <c r="D2" s="8">
        <v>743</v>
      </c>
      <c r="E2" s="8">
        <v>12392</v>
      </c>
      <c r="F2" s="8">
        <v>5737</v>
      </c>
      <c r="G2" s="8">
        <v>0</v>
      </c>
      <c r="H2" s="8">
        <v>4448</v>
      </c>
      <c r="I2" s="8">
        <v>677</v>
      </c>
      <c r="J2" s="8">
        <v>10862</v>
      </c>
      <c r="K2" s="8">
        <v>0</v>
      </c>
      <c r="L2" s="8">
        <v>0</v>
      </c>
      <c r="M2" s="8">
        <v>0</v>
      </c>
      <c r="N2" s="8">
        <v>15987</v>
      </c>
      <c r="O2" s="9">
        <v>41502.62752314815</v>
      </c>
    </row>
    <row r="3" spans="1:15" ht="12.75">
      <c r="A3" s="8">
        <v>2346</v>
      </c>
      <c r="B3" s="8">
        <v>0</v>
      </c>
      <c r="C3" s="8">
        <v>1988</v>
      </c>
      <c r="D3" s="8">
        <v>225</v>
      </c>
      <c r="E3" s="8">
        <v>4559</v>
      </c>
      <c r="F3" s="8">
        <v>2235</v>
      </c>
      <c r="G3" s="8">
        <v>0</v>
      </c>
      <c r="H3" s="8">
        <v>1716</v>
      </c>
      <c r="I3" s="8">
        <v>209</v>
      </c>
      <c r="J3" s="8">
        <v>4160</v>
      </c>
      <c r="K3" s="8">
        <v>0</v>
      </c>
      <c r="L3" s="8">
        <v>0</v>
      </c>
      <c r="M3" s="8">
        <v>0</v>
      </c>
      <c r="N3" s="8">
        <v>6085</v>
      </c>
      <c r="O3" s="9">
        <v>41502.627534722225</v>
      </c>
    </row>
    <row r="4" spans="1:15" ht="12.75">
      <c r="A4" s="8">
        <v>1433</v>
      </c>
      <c r="B4" s="8">
        <v>0</v>
      </c>
      <c r="C4" s="8">
        <v>1096</v>
      </c>
      <c r="D4" s="8">
        <v>184</v>
      </c>
      <c r="E4" s="8">
        <v>2713</v>
      </c>
      <c r="F4" s="8">
        <v>1378</v>
      </c>
      <c r="G4" s="8">
        <v>0</v>
      </c>
      <c r="H4" s="8">
        <v>952</v>
      </c>
      <c r="I4" s="8">
        <v>175</v>
      </c>
      <c r="J4" s="8">
        <v>2505</v>
      </c>
      <c r="K4" s="8">
        <v>0</v>
      </c>
      <c r="L4" s="8">
        <v>0</v>
      </c>
      <c r="M4" s="8">
        <v>0</v>
      </c>
      <c r="N4" s="8">
        <v>3632</v>
      </c>
      <c r="O4" s="9">
        <v>41502.627534722225</v>
      </c>
    </row>
    <row r="5" spans="1:15" ht="12.75">
      <c r="A5" s="8">
        <v>5463</v>
      </c>
      <c r="B5" s="8">
        <v>0</v>
      </c>
      <c r="C5" s="8">
        <v>10052</v>
      </c>
      <c r="D5" s="8">
        <v>564</v>
      </c>
      <c r="E5" s="8">
        <v>16079</v>
      </c>
      <c r="F5" s="8">
        <v>5137</v>
      </c>
      <c r="G5" s="8">
        <v>0</v>
      </c>
      <c r="H5" s="8">
        <v>7594</v>
      </c>
      <c r="I5" s="8">
        <v>540</v>
      </c>
      <c r="J5" s="8">
        <v>13271</v>
      </c>
      <c r="K5" s="8">
        <v>0</v>
      </c>
      <c r="L5" s="8">
        <v>0</v>
      </c>
      <c r="M5" s="8">
        <v>0</v>
      </c>
      <c r="N5" s="8">
        <v>21405</v>
      </c>
      <c r="O5" s="9">
        <v>41502.627546296295</v>
      </c>
    </row>
    <row r="6" spans="1:15" ht="12.75">
      <c r="A6" s="8">
        <v>9073</v>
      </c>
      <c r="B6" s="8">
        <v>0</v>
      </c>
      <c r="C6" s="8">
        <v>8448</v>
      </c>
      <c r="D6" s="8">
        <v>525</v>
      </c>
      <c r="E6" s="8">
        <v>18046</v>
      </c>
      <c r="F6" s="8">
        <v>8406</v>
      </c>
      <c r="G6" s="8">
        <v>0</v>
      </c>
      <c r="H6" s="8">
        <v>7321</v>
      </c>
      <c r="I6" s="8">
        <v>474</v>
      </c>
      <c r="J6" s="8">
        <v>16201</v>
      </c>
      <c r="K6" s="8">
        <v>0</v>
      </c>
      <c r="L6" s="8">
        <v>0</v>
      </c>
      <c r="M6" s="8">
        <v>0</v>
      </c>
      <c r="N6" s="8">
        <v>23996</v>
      </c>
      <c r="O6" s="9">
        <v>41502.627546296295</v>
      </c>
    </row>
    <row r="7" spans="1:15" ht="12.75">
      <c r="A7" s="8">
        <v>2391</v>
      </c>
      <c r="B7" s="8">
        <v>6</v>
      </c>
      <c r="C7" s="8">
        <v>2082</v>
      </c>
      <c r="D7" s="8">
        <v>180</v>
      </c>
      <c r="E7" s="8">
        <v>4659</v>
      </c>
      <c r="F7" s="8">
        <v>2311</v>
      </c>
      <c r="G7" s="8">
        <v>6</v>
      </c>
      <c r="H7" s="8">
        <v>1700</v>
      </c>
      <c r="I7" s="8">
        <v>158</v>
      </c>
      <c r="J7" s="8">
        <v>4175</v>
      </c>
      <c r="K7" s="8">
        <v>0</v>
      </c>
      <c r="L7" s="8">
        <v>0</v>
      </c>
      <c r="M7" s="8">
        <v>0</v>
      </c>
      <c r="N7" s="8">
        <v>6033</v>
      </c>
      <c r="O7" s="9">
        <v>41502.62755787037</v>
      </c>
    </row>
    <row r="8" spans="1:15" ht="12.75">
      <c r="A8" s="8">
        <v>1981</v>
      </c>
      <c r="B8" s="8">
        <v>0</v>
      </c>
      <c r="C8" s="8">
        <v>2094</v>
      </c>
      <c r="D8" s="8">
        <v>217</v>
      </c>
      <c r="E8" s="8">
        <v>4292</v>
      </c>
      <c r="F8" s="8">
        <v>1843</v>
      </c>
      <c r="G8" s="8">
        <v>0</v>
      </c>
      <c r="H8" s="8">
        <v>1550</v>
      </c>
      <c r="I8" s="8">
        <v>183</v>
      </c>
      <c r="J8" s="8">
        <v>3576</v>
      </c>
      <c r="K8" s="8">
        <v>0</v>
      </c>
      <c r="L8" s="8">
        <v>0</v>
      </c>
      <c r="M8" s="8">
        <v>0</v>
      </c>
      <c r="N8" s="8">
        <v>5309</v>
      </c>
      <c r="O8" s="9">
        <v>41502.62756944444</v>
      </c>
    </row>
    <row r="9" spans="1:15" ht="12.75">
      <c r="A9" s="8">
        <v>4380</v>
      </c>
      <c r="B9" s="8">
        <v>0</v>
      </c>
      <c r="C9" s="8">
        <v>3958</v>
      </c>
      <c r="D9" s="8">
        <v>315</v>
      </c>
      <c r="E9" s="8">
        <v>8653</v>
      </c>
      <c r="F9" s="8">
        <v>4207</v>
      </c>
      <c r="G9" s="8">
        <v>0</v>
      </c>
      <c r="H9" s="8">
        <v>3227</v>
      </c>
      <c r="I9" s="8">
        <v>272</v>
      </c>
      <c r="J9" s="8">
        <v>7706</v>
      </c>
      <c r="K9" s="8">
        <v>0</v>
      </c>
      <c r="L9" s="8">
        <v>0</v>
      </c>
      <c r="M9" s="8">
        <v>0</v>
      </c>
      <c r="N9" s="8">
        <v>11205</v>
      </c>
      <c r="O9" s="9">
        <v>41502.62756944444</v>
      </c>
    </row>
    <row r="10" spans="1:15" ht="12.75">
      <c r="A10" s="8">
        <v>1876</v>
      </c>
      <c r="B10" s="8">
        <v>0</v>
      </c>
      <c r="C10" s="8">
        <v>1875</v>
      </c>
      <c r="D10" s="8">
        <v>164</v>
      </c>
      <c r="E10" s="8">
        <v>3915</v>
      </c>
      <c r="F10" s="8">
        <v>1807</v>
      </c>
      <c r="G10" s="8">
        <v>0</v>
      </c>
      <c r="H10" s="8">
        <v>1484</v>
      </c>
      <c r="I10" s="8">
        <v>152</v>
      </c>
      <c r="J10" s="8">
        <v>3443</v>
      </c>
      <c r="K10" s="8">
        <v>0</v>
      </c>
      <c r="L10" s="8">
        <v>0</v>
      </c>
      <c r="M10" s="8">
        <v>0</v>
      </c>
      <c r="N10" s="8">
        <v>5079</v>
      </c>
      <c r="O10" s="9">
        <v>41502.62758101852</v>
      </c>
    </row>
    <row r="11" spans="1:15" ht="12.75">
      <c r="A11" s="8">
        <v>2483</v>
      </c>
      <c r="B11" s="8">
        <v>0</v>
      </c>
      <c r="C11" s="8">
        <v>4231</v>
      </c>
      <c r="D11" s="8">
        <v>457</v>
      </c>
      <c r="E11" s="8">
        <v>7171</v>
      </c>
      <c r="F11" s="8">
        <v>2321</v>
      </c>
      <c r="G11" s="8">
        <v>0</v>
      </c>
      <c r="H11" s="8">
        <v>3097</v>
      </c>
      <c r="I11" s="8">
        <v>401</v>
      </c>
      <c r="J11" s="8">
        <v>5819</v>
      </c>
      <c r="K11" s="8">
        <v>0</v>
      </c>
      <c r="L11" s="8">
        <v>0</v>
      </c>
      <c r="M11" s="8">
        <v>0</v>
      </c>
      <c r="N11" s="8">
        <v>9317</v>
      </c>
      <c r="O11" s="9">
        <v>41502.62758101852</v>
      </c>
    </row>
    <row r="12" spans="1:15" ht="12.75">
      <c r="A12" s="8">
        <v>2597</v>
      </c>
      <c r="B12" s="8">
        <v>0</v>
      </c>
      <c r="C12" s="8">
        <v>2374</v>
      </c>
      <c r="D12" s="8">
        <v>265</v>
      </c>
      <c r="E12" s="8">
        <v>5236</v>
      </c>
      <c r="F12" s="8">
        <v>2457</v>
      </c>
      <c r="G12" s="8">
        <v>0</v>
      </c>
      <c r="H12" s="8">
        <v>1961</v>
      </c>
      <c r="I12" s="8">
        <v>232</v>
      </c>
      <c r="J12" s="8">
        <v>4650</v>
      </c>
      <c r="K12" s="8">
        <v>0</v>
      </c>
      <c r="L12" s="8">
        <v>0</v>
      </c>
      <c r="M12" s="8">
        <v>0</v>
      </c>
      <c r="N12" s="8">
        <v>6843</v>
      </c>
      <c r="O12" s="9">
        <v>41502.627592592595</v>
      </c>
    </row>
    <row r="13" spans="1:15" ht="12.75">
      <c r="A13" s="8">
        <v>6348</v>
      </c>
      <c r="B13" s="8">
        <v>47</v>
      </c>
      <c r="C13" s="8">
        <v>3774</v>
      </c>
      <c r="D13" s="8">
        <v>209</v>
      </c>
      <c r="E13" s="8">
        <v>10378</v>
      </c>
      <c r="F13" s="8">
        <v>6126</v>
      </c>
      <c r="G13" s="8">
        <v>47</v>
      </c>
      <c r="H13" s="8">
        <v>2849</v>
      </c>
      <c r="I13" s="8">
        <v>198</v>
      </c>
      <c r="J13" s="8">
        <v>9220</v>
      </c>
      <c r="K13" s="8">
        <v>0</v>
      </c>
      <c r="L13" s="8">
        <v>0</v>
      </c>
      <c r="M13" s="8">
        <v>0</v>
      </c>
      <c r="N13" s="8">
        <v>12267</v>
      </c>
      <c r="O13" s="9">
        <v>41502.627592592595</v>
      </c>
    </row>
    <row r="14" spans="1:15" ht="12.75">
      <c r="A14" s="8">
        <v>3990</v>
      </c>
      <c r="B14" s="8">
        <v>0</v>
      </c>
      <c r="C14" s="8">
        <v>5442</v>
      </c>
      <c r="D14" s="8">
        <v>369</v>
      </c>
      <c r="E14" s="8">
        <v>9801</v>
      </c>
      <c r="F14" s="8">
        <v>3781</v>
      </c>
      <c r="G14" s="8">
        <v>0</v>
      </c>
      <c r="H14" s="8">
        <v>3605</v>
      </c>
      <c r="I14" s="8">
        <v>314</v>
      </c>
      <c r="J14" s="8">
        <v>7700</v>
      </c>
      <c r="K14" s="8">
        <v>0</v>
      </c>
      <c r="L14" s="8">
        <v>0</v>
      </c>
      <c r="M14" s="8">
        <v>0</v>
      </c>
      <c r="N14" s="8">
        <v>11619</v>
      </c>
      <c r="O14" s="9">
        <v>41502.627604166664</v>
      </c>
    </row>
    <row r="15" spans="1:15" ht="12.75">
      <c r="A15" s="8">
        <v>2427</v>
      </c>
      <c r="B15" s="8">
        <v>0</v>
      </c>
      <c r="C15" s="8">
        <v>2458</v>
      </c>
      <c r="D15" s="8">
        <v>161</v>
      </c>
      <c r="E15" s="8">
        <v>5046</v>
      </c>
      <c r="F15" s="8">
        <v>2342</v>
      </c>
      <c r="G15" s="8">
        <v>0</v>
      </c>
      <c r="H15" s="8">
        <v>1937</v>
      </c>
      <c r="I15" s="8">
        <v>144</v>
      </c>
      <c r="J15" s="8">
        <v>4423</v>
      </c>
      <c r="K15" s="8">
        <v>0</v>
      </c>
      <c r="L15" s="8">
        <v>0</v>
      </c>
      <c r="M15" s="8">
        <v>0</v>
      </c>
      <c r="N15" s="8">
        <v>6504</v>
      </c>
      <c r="O15" s="9">
        <v>41502.62761574074</v>
      </c>
    </row>
    <row r="16" spans="1:15" ht="12.75">
      <c r="A16" s="8">
        <v>3899</v>
      </c>
      <c r="B16" s="8">
        <v>0</v>
      </c>
      <c r="C16" s="8">
        <v>5144</v>
      </c>
      <c r="D16" s="8">
        <v>476</v>
      </c>
      <c r="E16" s="8">
        <v>9519</v>
      </c>
      <c r="F16" s="8">
        <v>3320</v>
      </c>
      <c r="G16" s="8">
        <v>0</v>
      </c>
      <c r="H16" s="8">
        <v>3746</v>
      </c>
      <c r="I16" s="8">
        <v>460</v>
      </c>
      <c r="J16" s="8">
        <v>7526</v>
      </c>
      <c r="K16" s="8">
        <v>0</v>
      </c>
      <c r="L16" s="8">
        <v>0</v>
      </c>
      <c r="M16" s="8">
        <v>0</v>
      </c>
      <c r="N16" s="8">
        <v>11732</v>
      </c>
      <c r="O16" s="9">
        <v>41502.62761574074</v>
      </c>
    </row>
    <row r="17" spans="1:15" ht="12.75">
      <c r="A17" s="8">
        <v>3074</v>
      </c>
      <c r="B17" s="8">
        <v>0</v>
      </c>
      <c r="C17" s="8">
        <v>2681</v>
      </c>
      <c r="D17" s="8">
        <v>186</v>
      </c>
      <c r="E17" s="8">
        <v>5941</v>
      </c>
      <c r="F17" s="8">
        <v>2958</v>
      </c>
      <c r="G17" s="8">
        <v>0</v>
      </c>
      <c r="H17" s="8">
        <v>2391</v>
      </c>
      <c r="I17" s="8">
        <v>172</v>
      </c>
      <c r="J17" s="8">
        <v>5521</v>
      </c>
      <c r="K17" s="8">
        <v>0</v>
      </c>
      <c r="L17" s="8">
        <v>0</v>
      </c>
      <c r="M17" s="8">
        <v>0</v>
      </c>
      <c r="N17" s="8">
        <v>8084</v>
      </c>
      <c r="O17" s="9">
        <v>41502.62762731482</v>
      </c>
    </row>
    <row r="18" spans="1:15" ht="12.75">
      <c r="A18" s="8">
        <v>1535</v>
      </c>
      <c r="B18" s="8">
        <v>0</v>
      </c>
      <c r="C18" s="8">
        <v>1349</v>
      </c>
      <c r="D18" s="8">
        <v>130</v>
      </c>
      <c r="E18" s="8">
        <v>3014</v>
      </c>
      <c r="F18" s="8">
        <v>1454</v>
      </c>
      <c r="G18" s="8">
        <v>0</v>
      </c>
      <c r="H18" s="8">
        <v>1200</v>
      </c>
      <c r="I18" s="8">
        <v>126</v>
      </c>
      <c r="J18" s="8">
        <v>2780</v>
      </c>
      <c r="K18" s="8">
        <v>0</v>
      </c>
      <c r="L18" s="8">
        <v>0</v>
      </c>
      <c r="M18" s="8">
        <v>0</v>
      </c>
      <c r="N18" s="8">
        <v>4106</v>
      </c>
      <c r="O18" s="9">
        <v>41502.62762731482</v>
      </c>
    </row>
    <row r="19" spans="1:15" ht="12.75">
      <c r="A19" s="8">
        <v>1659</v>
      </c>
      <c r="B19" s="8">
        <v>5668</v>
      </c>
      <c r="C19" s="8">
        <v>1594</v>
      </c>
      <c r="D19" s="8">
        <v>170</v>
      </c>
      <c r="E19" s="8">
        <v>9091</v>
      </c>
      <c r="F19" s="8">
        <v>1582</v>
      </c>
      <c r="G19" s="8">
        <v>5668</v>
      </c>
      <c r="H19" s="8">
        <v>1406</v>
      </c>
      <c r="I19" s="8">
        <v>161</v>
      </c>
      <c r="J19" s="8">
        <v>8817</v>
      </c>
      <c r="K19" s="8">
        <v>0</v>
      </c>
      <c r="L19" s="8">
        <v>0</v>
      </c>
      <c r="M19" s="8">
        <v>0</v>
      </c>
      <c r="N19" s="8">
        <v>10384</v>
      </c>
      <c r="O19" s="9">
        <v>41502.62763888889</v>
      </c>
    </row>
    <row r="20" spans="1:15" ht="12.75">
      <c r="A20" s="8">
        <v>1042</v>
      </c>
      <c r="B20" s="8">
        <v>1</v>
      </c>
      <c r="C20" s="8">
        <v>930</v>
      </c>
      <c r="D20" s="8">
        <v>80</v>
      </c>
      <c r="E20" s="8">
        <v>2053</v>
      </c>
      <c r="F20" s="8">
        <v>993</v>
      </c>
      <c r="G20" s="8">
        <v>1</v>
      </c>
      <c r="H20" s="8">
        <v>803</v>
      </c>
      <c r="I20" s="8">
        <v>77</v>
      </c>
      <c r="J20" s="8">
        <v>1874</v>
      </c>
      <c r="K20" s="8">
        <v>0</v>
      </c>
      <c r="L20" s="8">
        <v>0</v>
      </c>
      <c r="M20" s="8">
        <v>0</v>
      </c>
      <c r="N20" s="8">
        <v>2754</v>
      </c>
      <c r="O20" s="9">
        <v>41502.627650462964</v>
      </c>
    </row>
    <row r="21" spans="1:15" ht="12.75">
      <c r="A21" s="8">
        <v>4541</v>
      </c>
      <c r="B21" s="8">
        <v>0</v>
      </c>
      <c r="C21" s="8">
        <v>4841</v>
      </c>
      <c r="D21" s="8">
        <v>441</v>
      </c>
      <c r="E21" s="8">
        <v>9823</v>
      </c>
      <c r="F21" s="8">
        <v>4264</v>
      </c>
      <c r="G21" s="8">
        <v>0</v>
      </c>
      <c r="H21" s="8">
        <v>3734</v>
      </c>
      <c r="I21" s="8">
        <v>399</v>
      </c>
      <c r="J21" s="8">
        <v>8397</v>
      </c>
      <c r="K21" s="8">
        <v>0</v>
      </c>
      <c r="L21" s="8">
        <v>0</v>
      </c>
      <c r="M21" s="8">
        <v>0</v>
      </c>
      <c r="N21" s="8">
        <v>12530</v>
      </c>
      <c r="O21" s="9">
        <v>41502.627650462964</v>
      </c>
    </row>
    <row r="22" spans="1:15" ht="12.75">
      <c r="A22" s="8">
        <v>2517</v>
      </c>
      <c r="B22" s="8">
        <v>0</v>
      </c>
      <c r="C22" s="8">
        <v>2388</v>
      </c>
      <c r="D22" s="8">
        <v>145</v>
      </c>
      <c r="E22" s="8">
        <v>5050</v>
      </c>
      <c r="F22" s="8">
        <v>2303</v>
      </c>
      <c r="G22" s="8">
        <v>0</v>
      </c>
      <c r="H22" s="8">
        <v>1954</v>
      </c>
      <c r="I22" s="8">
        <v>139</v>
      </c>
      <c r="J22" s="8">
        <v>4396</v>
      </c>
      <c r="K22" s="8">
        <v>0</v>
      </c>
      <c r="L22" s="8">
        <v>0</v>
      </c>
      <c r="M22" s="8">
        <v>0</v>
      </c>
      <c r="N22" s="8">
        <v>6489</v>
      </c>
      <c r="O22" s="9">
        <v>41502.62766203703</v>
      </c>
    </row>
    <row r="23" spans="1:15" ht="12.75">
      <c r="A23" s="8">
        <v>2185</v>
      </c>
      <c r="B23" s="8">
        <v>0</v>
      </c>
      <c r="C23" s="8">
        <v>1686</v>
      </c>
      <c r="D23" s="8">
        <v>151</v>
      </c>
      <c r="E23" s="8">
        <v>4022</v>
      </c>
      <c r="F23" s="8">
        <v>2095</v>
      </c>
      <c r="G23" s="8">
        <v>0</v>
      </c>
      <c r="H23" s="8">
        <v>1316</v>
      </c>
      <c r="I23" s="8">
        <v>136</v>
      </c>
      <c r="J23" s="8">
        <v>3547</v>
      </c>
      <c r="K23" s="8">
        <v>0</v>
      </c>
      <c r="L23" s="8">
        <v>0</v>
      </c>
      <c r="M23" s="8">
        <v>0</v>
      </c>
      <c r="N23" s="8">
        <v>4999</v>
      </c>
      <c r="O23" s="9">
        <v>41502.62766203703</v>
      </c>
    </row>
    <row r="24" spans="1:15" ht="12.75">
      <c r="A24" s="8">
        <v>2448</v>
      </c>
      <c r="B24" s="8">
        <v>0</v>
      </c>
      <c r="C24" s="8">
        <v>2028</v>
      </c>
      <c r="D24" s="8">
        <v>142</v>
      </c>
      <c r="E24" s="8">
        <v>4618</v>
      </c>
      <c r="F24" s="8">
        <v>2333</v>
      </c>
      <c r="G24" s="8">
        <v>0</v>
      </c>
      <c r="H24" s="8">
        <v>1603</v>
      </c>
      <c r="I24" s="8">
        <v>136</v>
      </c>
      <c r="J24" s="8">
        <v>4072</v>
      </c>
      <c r="K24" s="8">
        <v>0</v>
      </c>
      <c r="L24" s="8">
        <v>0</v>
      </c>
      <c r="M24" s="8">
        <v>0</v>
      </c>
      <c r="N24" s="8">
        <v>5811</v>
      </c>
      <c r="O24" s="9">
        <v>41502.62767361111</v>
      </c>
    </row>
    <row r="25" spans="1:15" ht="12.75">
      <c r="A25" s="8">
        <v>1394</v>
      </c>
      <c r="B25" s="8">
        <v>0</v>
      </c>
      <c r="C25" s="8">
        <v>1038</v>
      </c>
      <c r="D25" s="8">
        <v>79</v>
      </c>
      <c r="E25" s="8">
        <v>2511</v>
      </c>
      <c r="F25" s="8">
        <v>1337</v>
      </c>
      <c r="G25" s="8">
        <v>0</v>
      </c>
      <c r="H25" s="8">
        <v>840</v>
      </c>
      <c r="I25" s="8">
        <v>74</v>
      </c>
      <c r="J25" s="8">
        <v>2251</v>
      </c>
      <c r="K25" s="8">
        <v>0</v>
      </c>
      <c r="L25" s="8">
        <v>0</v>
      </c>
      <c r="M25" s="8">
        <v>0</v>
      </c>
      <c r="N25" s="8">
        <v>3165</v>
      </c>
      <c r="O25" s="9">
        <v>41502.62767361111</v>
      </c>
    </row>
    <row r="26" spans="1:15" ht="12.75">
      <c r="A26" s="8">
        <v>1401</v>
      </c>
      <c r="B26" s="8">
        <v>5</v>
      </c>
      <c r="C26" s="8">
        <v>1713</v>
      </c>
      <c r="D26" s="8">
        <v>154</v>
      </c>
      <c r="E26" s="8">
        <v>3273</v>
      </c>
      <c r="F26" s="8">
        <v>1323</v>
      </c>
      <c r="G26" s="8">
        <v>1</v>
      </c>
      <c r="H26" s="8">
        <v>1453</v>
      </c>
      <c r="I26" s="8">
        <v>153</v>
      </c>
      <c r="J26" s="8">
        <v>2930</v>
      </c>
      <c r="K26" s="8">
        <v>0</v>
      </c>
      <c r="L26" s="8">
        <v>0</v>
      </c>
      <c r="M26" s="8">
        <v>0</v>
      </c>
      <c r="N26" s="8">
        <v>4536</v>
      </c>
      <c r="O26" s="9">
        <v>41502.62768518519</v>
      </c>
    </row>
    <row r="27" spans="1:15" ht="12.75">
      <c r="A27" s="8">
        <v>5811</v>
      </c>
      <c r="B27" s="8">
        <v>4</v>
      </c>
      <c r="C27" s="8">
        <v>11075</v>
      </c>
      <c r="D27" s="8">
        <v>973</v>
      </c>
      <c r="E27" s="8">
        <v>17863</v>
      </c>
      <c r="F27" s="8">
        <v>5437</v>
      </c>
      <c r="G27" s="8">
        <v>4</v>
      </c>
      <c r="H27" s="8">
        <v>8283</v>
      </c>
      <c r="I27" s="8">
        <v>870</v>
      </c>
      <c r="J27" s="8">
        <v>14594</v>
      </c>
      <c r="K27" s="8">
        <v>0</v>
      </c>
      <c r="L27" s="8">
        <v>0</v>
      </c>
      <c r="M27" s="8">
        <v>0</v>
      </c>
      <c r="N27" s="8">
        <v>23747</v>
      </c>
      <c r="O27" s="9">
        <v>41502.62769675926</v>
      </c>
    </row>
    <row r="28" spans="1:15" ht="12.75">
      <c r="A28" s="8">
        <v>1134</v>
      </c>
      <c r="B28" s="8">
        <v>4</v>
      </c>
      <c r="C28" s="8">
        <v>2070</v>
      </c>
      <c r="D28" s="8">
        <v>102</v>
      </c>
      <c r="E28" s="8">
        <v>3310</v>
      </c>
      <c r="F28" s="8">
        <v>1061</v>
      </c>
      <c r="G28" s="8">
        <v>4</v>
      </c>
      <c r="H28" s="8">
        <v>1533</v>
      </c>
      <c r="I28" s="8">
        <v>94</v>
      </c>
      <c r="J28" s="8">
        <v>2692</v>
      </c>
      <c r="K28" s="8">
        <v>0</v>
      </c>
      <c r="L28" s="8">
        <v>0</v>
      </c>
      <c r="M28" s="8">
        <v>0</v>
      </c>
      <c r="N28" s="8">
        <v>4319</v>
      </c>
      <c r="O28" s="9">
        <v>41502.62769675926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2013-08-16T12:04:32Z</cp:lastPrinted>
  <dcterms:created xsi:type="dcterms:W3CDTF">2011-07-25T06:47:11Z</dcterms:created>
  <dcterms:modified xsi:type="dcterms:W3CDTF">2013-08-31T07:55:49Z</dcterms:modified>
  <cp:category/>
  <cp:version/>
  <cp:contentType/>
  <cp:contentStatus/>
</cp:coreProperties>
</file>